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antos\Desktop\"/>
    </mc:Choice>
  </mc:AlternateContent>
  <bookViews>
    <workbookView xWindow="0" yWindow="0" windowWidth="23820" windowHeight="9660"/>
  </bookViews>
  <sheets>
    <sheet name="Hoja1" sheetId="1" r:id="rId1"/>
  </sheets>
  <definedNames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ProcurementContractViewLink_0" localSheetId="0">Hoja1!#REF!</definedName>
    <definedName name="lnkProcurementContractViewLink_1" localSheetId="0">Hoja1!#REF!</definedName>
    <definedName name="lnkProcurementContractViewLink_2" localSheetId="0">Hoja1!#REF!</definedName>
    <definedName name="lnkProcurementContractViewLink_3" localSheetId="0">Hoja1!#REF!</definedName>
    <definedName name="lnkProcurementContractViewLink_4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<sst xmlns="http://schemas.openxmlformats.org/spreadsheetml/2006/main" count="55" uniqueCount="45">
  <si>
    <t>No. Orden 
de Compra</t>
  </si>
  <si>
    <t>No. Proceso de Contratación
No. Expediente o No. Referencia</t>
  </si>
  <si>
    <t>Fecha de registro</t>
  </si>
  <si>
    <t>PROVEDORES</t>
  </si>
  <si>
    <t>DESCRIPCIÓN</t>
  </si>
  <si>
    <t>TIPO DE PROCESO</t>
  </si>
  <si>
    <t>VALOR RD$</t>
  </si>
  <si>
    <t>Estado</t>
  </si>
  <si>
    <t>Fecha de Adjudciación</t>
  </si>
  <si>
    <t>Unidad Operativa de Compras y Contrataciones</t>
  </si>
  <si>
    <t>Adjudicado</t>
  </si>
  <si>
    <t>Compra Directa</t>
  </si>
  <si>
    <t xml:space="preserve">Sandra Santos </t>
  </si>
  <si>
    <t>HDSSD-DAF-CD-2024-0006</t>
  </si>
  <si>
    <t>HDSSD-2024-00067</t>
  </si>
  <si>
    <t>Bio Nuclear, SA</t>
  </si>
  <si>
    <t>ADQUISICIÓN DE REACTIVOS P/ ANALIZADOR</t>
  </si>
  <si>
    <t>HDSSD-DAF-CD-2024-0007</t>
  </si>
  <si>
    <t>ADQUISICIÓN DE INSUMOS (COMPLETIVO)</t>
  </si>
  <si>
    <t>HDSSD-DAF-CD-2024-0008</t>
  </si>
  <si>
    <t>Medicamentos Completivo T1</t>
  </si>
  <si>
    <t>HDSSD-DAF-CD-2024-0009</t>
  </si>
  <si>
    <t>HDSSD-2024-00083</t>
  </si>
  <si>
    <t>27/3/2024 </t>
  </si>
  <si>
    <t>ENNIO FERRIGO</t>
  </si>
  <si>
    <t>Compra de generador de ozono</t>
  </si>
  <si>
    <t>HDSSD-DAF-CD-2024-0012</t>
  </si>
  <si>
    <t>22/3/2024 </t>
  </si>
  <si>
    <t>COMPRA DE BATERIA 27AD-1000. 12 VOLTIOS</t>
  </si>
  <si>
    <t>HDSSD-DAF-CD-2024-0013</t>
  </si>
  <si>
    <t>26/3/2024 </t>
  </si>
  <si>
    <t>COMPRA DE INSUMO LABORATORIO CLÍNICO</t>
  </si>
  <si>
    <t>HDSSD-2024-00088</t>
  </si>
  <si>
    <t>REPUESTOS MAROCA</t>
  </si>
  <si>
    <t>HDSSD-2024-00086 HDSSD-2024-00087</t>
  </si>
  <si>
    <t>4/4/2024 </t>
  </si>
  <si>
    <t>Total RD$</t>
  </si>
  <si>
    <t>HDSSD-2024-00072  HDSSD-2024-00073 HDSSD-2024-00074</t>
  </si>
  <si>
    <t>Grupo Farmacéutico Car-M, SRL (GRUFACARM) Distribuidora Ricca E Sana DI M.C, SRL Ameriline Pharmaceutical, SRL</t>
  </si>
  <si>
    <t>HDSSD-2024-00068      HDSSD-2024-00069                                  HDSSD-2024-00070                                 HDSSD-2024-00071</t>
  </si>
  <si>
    <t>Ameriline Pharmaceutical, SRL ,                          Hospifar, SRL                                                             EPX Dominicana, SRL                                                       Pro Pharmaceutical Peña, SRL</t>
  </si>
  <si>
    <t>07/3/2024 </t>
  </si>
  <si>
    <t>12/3/2024 </t>
  </si>
  <si>
    <t>Bio Nova, SRL                                                        Bionuclear, SRL</t>
  </si>
  <si>
    <t>COMPRAS POR DEBAJO DEL UMBRAL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</si>
</sst>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737376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0" fontId="6" fillId="0" borderId="0" xfId="0" applyFont="1"/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0" fillId="3" borderId="1" xfId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0" fillId="3" borderId="1" xfId="1" applyFont="1" applyFill="1" applyBorder="1" applyAlignment="1">
      <alignment horizontal="center"/>
    </xf>
    <xf numFmtId="4" fontId="8" fillId="3" borderId="1" xfId="0" applyNumberFormat="1" applyFont="1" applyFill="1" applyBorder="1"/>
    <xf numFmtId="0" fontId="10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4" fontId="0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top" wrapText="1"/>
    </xf>
    <xf numFmtId="3" fontId="0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9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/>
    <xf numFmtId="0" fontId="0" fillId="0" borderId="1" xfId="0" applyFont="1" applyBorder="1" applyAlignment="1"/>
    <xf numFmtId="0" fontId="9" fillId="0" borderId="1" xfId="1" applyFont="1" applyBorder="1"/>
    <xf numFmtId="0" fontId="9" fillId="0" borderId="1" xfId="1" applyFont="1" applyBorder="1" applyAlignment="1">
      <alignment horizontal="left" vertical="center" wrapText="1" indent="1"/>
    </xf>
    <xf numFmtId="0" fontId="9" fillId="0" borderId="1" xfId="1" applyFont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/>
    <xf numFmtId="3" fontId="8" fillId="3" borderId="1" xfId="0" applyNumberFormat="1" applyFont="1" applyFill="1" applyBorder="1"/>
    <xf numFmtId="14" fontId="8" fillId="0" borderId="1" xfId="0" applyNumberFormat="1" applyFont="1" applyBorder="1" applyAlignment="1"/>
    <xf numFmtId="3" fontId="8" fillId="0" borderId="1" xfId="0" applyNumberFormat="1" applyFont="1" applyBorder="1"/>
    <xf numFmtId="0" fontId="8" fillId="0" borderId="0" xfId="0" applyFont="1" applyAlignment="1"/>
    <xf numFmtId="4" fontId="8" fillId="0" borderId="1" xfId="0" applyNumberFormat="1" applyFont="1" applyBorder="1"/>
    <xf numFmtId="0" fontId="0" fillId="0" borderId="3" xfId="0" applyFont="1" applyBorder="1" applyAlignment="1">
      <alignment horizontal="left" vertical="center" wrapText="1"/>
    </xf>
    <xf numFmtId="14" fontId="0" fillId="0" borderId="3" xfId="0" applyNumberFormat="1" applyFont="1" applyBorder="1" applyAlignment="1">
      <alignment horizontal="right" vertical="center" wrapText="1"/>
    </xf>
    <xf numFmtId="14" fontId="0" fillId="0" borderId="3" xfId="0" applyNumberFormat="1" applyFont="1" applyBorder="1" applyAlignment="1">
      <alignment horizontal="right" vertical="center"/>
    </xf>
    <xf numFmtId="4" fontId="0" fillId="0" borderId="3" xfId="0" applyNumberFormat="1" applyFont="1" applyBorder="1" applyAlignment="1">
      <alignment horizontal="right" vertical="center" wrapText="1"/>
    </xf>
    <xf numFmtId="43" fontId="0" fillId="2" borderId="6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4" fontId="0" fillId="0" borderId="0" xfId="0" applyNumberFormat="1" applyBorder="1"/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381000</xdr:colOff>
      <xdr:row>4</xdr:row>
      <xdr:rowOff>66675</xdr:rowOff>
    </xdr:to>
    <xdr:pic>
      <xdr:nvPicPr>
        <xdr:cNvPr id="2" name="Imagen 1" descr="C:\Users\ktineo\Desktop\Nuevo Logo SEMMA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42875"/>
          <a:ext cx="20955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1495426</xdr:colOff>
      <xdr:row>0</xdr:row>
      <xdr:rowOff>180976</xdr:rowOff>
    </xdr:from>
    <xdr:to>
      <xdr:col>7</xdr:col>
      <xdr:colOff>771526</xdr:colOff>
      <xdr:row>4</xdr:row>
      <xdr:rowOff>38101</xdr:rowOff>
    </xdr:to>
    <xdr:pic>
      <xdr:nvPicPr>
        <xdr:cNvPr id="4" name="Imagen 3" descr="Resultado de imagen para red global para hospitales verdes y saludabl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6" y="180976"/>
          <a:ext cx="23241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28574</xdr:colOff>
      <xdr:row>15</xdr:row>
      <xdr:rowOff>19049</xdr:rowOff>
    </xdr:from>
    <xdr:to>
      <xdr:col>3</xdr:col>
      <xdr:colOff>533400</xdr:colOff>
      <xdr:row>18</xdr:row>
      <xdr:rowOff>136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4" y="3686174"/>
          <a:ext cx="1885951" cy="552587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14</xdr:row>
      <xdr:rowOff>123825</xdr:rowOff>
    </xdr:from>
    <xdr:to>
      <xdr:col>5</xdr:col>
      <xdr:colOff>2381014</xdr:colOff>
      <xdr:row>24</xdr:row>
      <xdr:rowOff>171204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76950" y="4305300"/>
          <a:ext cx="1885714" cy="1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workbookViewId="0">
      <selection activeCell="B3" sqref="B3:G3"/>
    </sheetView>
  </sheetViews>
  <sheetFormatPr baseColWidth="10" defaultRowHeight="15" x14ac:dyDescent="0.25"/>
  <cols>
    <col min="1" max="1" width="28.28515625" customWidth="1"/>
    <col min="2" max="2" width="12.28515625" customWidth="1"/>
    <col min="3" max="3" width="20.7109375" customWidth="1"/>
    <col min="4" max="4" width="11.28515625" bestFit="1" customWidth="1"/>
    <col min="5" max="5" width="11.140625" customWidth="1"/>
    <col min="6" max="6" width="46.7109375" customWidth="1"/>
    <col min="7" max="7" width="45.7109375" customWidth="1"/>
    <col min="8" max="8" width="17.5703125" customWidth="1"/>
    <col min="9" max="9" width="13.42578125" customWidth="1"/>
  </cols>
  <sheetData>
    <row r="3" spans="1:9" ht="18.75" x14ac:dyDescent="0.3">
      <c r="B3" s="14" t="s">
        <v>44</v>
      </c>
      <c r="C3" s="14"/>
      <c r="D3" s="14"/>
      <c r="E3" s="14"/>
      <c r="F3" s="14"/>
      <c r="G3" s="14"/>
    </row>
    <row r="6" spans="1:9" ht="45" x14ac:dyDescent="0.25">
      <c r="A6" s="2" t="s">
        <v>1</v>
      </c>
      <c r="B6" s="2" t="s">
        <v>7</v>
      </c>
      <c r="C6" s="2" t="s">
        <v>0</v>
      </c>
      <c r="D6" s="2" t="s">
        <v>2</v>
      </c>
      <c r="E6" s="2" t="s">
        <v>8</v>
      </c>
      <c r="F6" s="2" t="s">
        <v>3</v>
      </c>
      <c r="G6" s="7" t="s">
        <v>4</v>
      </c>
      <c r="H6" s="2" t="s">
        <v>5</v>
      </c>
      <c r="I6" s="2" t="s">
        <v>6</v>
      </c>
    </row>
    <row r="7" spans="1:9" x14ac:dyDescent="0.25">
      <c r="A7" s="9" t="s">
        <v>13</v>
      </c>
      <c r="B7" s="8" t="s">
        <v>10</v>
      </c>
      <c r="C7" s="15" t="s">
        <v>14</v>
      </c>
      <c r="D7" s="11">
        <v>45358</v>
      </c>
      <c r="E7" s="31">
        <v>45363</v>
      </c>
      <c r="F7" s="9" t="s">
        <v>15</v>
      </c>
      <c r="G7" s="23" t="s">
        <v>16</v>
      </c>
      <c r="H7" s="12" t="s">
        <v>11</v>
      </c>
      <c r="I7" s="16">
        <v>22192</v>
      </c>
    </row>
    <row r="8" spans="1:9" ht="43.5" x14ac:dyDescent="0.25">
      <c r="A8" s="9" t="s">
        <v>17</v>
      </c>
      <c r="B8" s="10" t="s">
        <v>10</v>
      </c>
      <c r="C8" s="17" t="s">
        <v>37</v>
      </c>
      <c r="D8" s="11">
        <v>45358</v>
      </c>
      <c r="E8" s="31">
        <v>45366</v>
      </c>
      <c r="F8" s="18" t="s">
        <v>38</v>
      </c>
      <c r="G8" s="24" t="s">
        <v>18</v>
      </c>
      <c r="H8" s="12" t="s">
        <v>11</v>
      </c>
      <c r="I8" s="19">
        <v>96240.8</v>
      </c>
    </row>
    <row r="9" spans="1:9" ht="57.75" x14ac:dyDescent="0.25">
      <c r="A9" s="9" t="s">
        <v>19</v>
      </c>
      <c r="B9" s="10" t="s">
        <v>10</v>
      </c>
      <c r="C9" s="13" t="s">
        <v>39</v>
      </c>
      <c r="D9" s="46" t="s">
        <v>41</v>
      </c>
      <c r="E9" s="31">
        <v>45363</v>
      </c>
      <c r="F9" s="21" t="s">
        <v>40</v>
      </c>
      <c r="G9" s="27" t="s">
        <v>20</v>
      </c>
      <c r="H9" s="12" t="s">
        <v>11</v>
      </c>
      <c r="I9" s="33">
        <v>152750</v>
      </c>
    </row>
    <row r="10" spans="1:9" x14ac:dyDescent="0.25">
      <c r="A10" s="9" t="s">
        <v>21</v>
      </c>
      <c r="B10" s="10" t="s">
        <v>10</v>
      </c>
      <c r="C10" s="15" t="s">
        <v>22</v>
      </c>
      <c r="D10" s="20" t="s">
        <v>42</v>
      </c>
      <c r="E10" s="32" t="s">
        <v>23</v>
      </c>
      <c r="F10" s="9" t="s">
        <v>24</v>
      </c>
      <c r="G10" s="27" t="s">
        <v>25</v>
      </c>
      <c r="H10" s="12" t="s">
        <v>11</v>
      </c>
      <c r="I10" s="22">
        <v>123900</v>
      </c>
    </row>
    <row r="11" spans="1:9" ht="28.5" x14ac:dyDescent="0.25">
      <c r="A11" s="9" t="s">
        <v>26</v>
      </c>
      <c r="B11" s="10" t="s">
        <v>10</v>
      </c>
      <c r="C11" s="28" t="s">
        <v>32</v>
      </c>
      <c r="D11" s="9" t="s">
        <v>27</v>
      </c>
      <c r="E11" s="34">
        <v>45401</v>
      </c>
      <c r="F11" s="29" t="s">
        <v>33</v>
      </c>
      <c r="G11" s="25" t="s">
        <v>28</v>
      </c>
      <c r="H11" s="12" t="s">
        <v>11</v>
      </c>
      <c r="I11" s="35">
        <v>14160</v>
      </c>
    </row>
    <row r="12" spans="1:9" ht="30" x14ac:dyDescent="0.25">
      <c r="A12" s="9" t="s">
        <v>29</v>
      </c>
      <c r="B12" s="10" t="s">
        <v>10</v>
      </c>
      <c r="C12" s="30" t="s">
        <v>34</v>
      </c>
      <c r="D12" s="9" t="s">
        <v>30</v>
      </c>
      <c r="E12" s="36" t="s">
        <v>35</v>
      </c>
      <c r="F12" s="47" t="s">
        <v>43</v>
      </c>
      <c r="G12" s="26" t="s">
        <v>31</v>
      </c>
      <c r="H12" s="12" t="s">
        <v>11</v>
      </c>
      <c r="I12" s="37">
        <v>32397.8</v>
      </c>
    </row>
    <row r="13" spans="1:9" x14ac:dyDescent="0.25">
      <c r="A13" s="38"/>
      <c r="B13" s="38"/>
      <c r="C13" s="38"/>
      <c r="D13" s="39"/>
      <c r="E13" s="40"/>
      <c r="F13" s="38"/>
      <c r="G13" s="38"/>
      <c r="H13" s="38"/>
      <c r="I13" s="41"/>
    </row>
    <row r="14" spans="1:9" x14ac:dyDescent="0.25">
      <c r="A14" s="43" t="s">
        <v>36</v>
      </c>
      <c r="B14" s="44"/>
      <c r="C14" s="44"/>
      <c r="D14" s="44"/>
      <c r="E14" s="44"/>
      <c r="F14" s="44"/>
      <c r="G14" s="44"/>
      <c r="H14" s="44"/>
      <c r="I14" s="42">
        <f>SUM(I7:I13)</f>
        <v>441640.6</v>
      </c>
    </row>
    <row r="16" spans="1:9" x14ac:dyDescent="0.25">
      <c r="I16" s="45"/>
    </row>
    <row r="19" spans="3:6" ht="15.75" x14ac:dyDescent="0.25">
      <c r="C19" s="3" t="s">
        <v>12</v>
      </c>
      <c r="D19" s="4"/>
      <c r="E19" s="5"/>
      <c r="F19" s="5"/>
    </row>
    <row r="20" spans="3:6" ht="15.75" x14ac:dyDescent="0.25">
      <c r="C20" s="5" t="s">
        <v>9</v>
      </c>
      <c r="D20" s="5"/>
      <c r="E20" s="5"/>
      <c r="F20" s="5"/>
    </row>
    <row r="22" spans="3:6" x14ac:dyDescent="0.25">
      <c r="F22" s="6"/>
    </row>
    <row r="26" spans="3:6" x14ac:dyDescent="0.25">
      <c r="C26" s="1"/>
    </row>
  </sheetData>
  <mergeCells count="2">
    <mergeCell ref="B3:G3"/>
    <mergeCell ref="A14:H14"/>
  </mergeCells>
  <hyperlinks>
    <hyperlink ref="C7" r:id="rId1" display="javascript:void(0);"/>
    <hyperlink ref="C8" r:id="rId2" display="javascript:void(0);"/>
    <hyperlink ref="C9" r:id="rId3" display="javascript:void(0);"/>
    <hyperlink ref="C10" r:id="rId4" display="javascript:void(0);"/>
    <hyperlink ref="G8" r:id="rId5" display="javascript:void(0);"/>
    <hyperlink ref="G11" r:id="rId6" display="javascript:void(0);"/>
    <hyperlink ref="G12" r:id="rId7" display="javascript:void(0);"/>
    <hyperlink ref="C11" r:id="rId8" display="javascript:void(0);"/>
    <hyperlink ref="F11" r:id="rId9" display="javascript:void(0);"/>
    <hyperlink ref="C12" r:id="rId10" display="javascript:void(0);"/>
  </hyperlinks>
  <pageMargins left="0.7" right="0.7" top="0.75" bottom="0.75" header="0.3" footer="0.3"/>
  <pageSetup paperSize="9" scale="65" orientation="landscape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HOSPITAL DOCENTE SEMMA SANTO DOMINGO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ktineo</dc:creator>
  <cp:lastModifiedBy>Sandra Santos</cp:lastModifiedBy>
  <cp:lastPrinted>2022-11-02T15:15:33Z</cp:lastPrinted>
  <dcterms:created xsi:type="dcterms:W3CDTF">2018-08-14T16:25:26Z</dcterms:created>
  <dcterms:modified xsi:type="dcterms:W3CDTF">2024-04-19T15:06:53Z</dcterms:modified>
</cp:coreProperties>
</file>